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0" yWindow="960" windowWidth="27640" windowHeight="16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<sst xmlns="http://schemas.openxmlformats.org/spreadsheetml/2006/main" count="25" uniqueCount="15">
  <si>
    <t>North</t>
  </si>
  <si>
    <t>East</t>
  </si>
  <si>
    <t>Scale factor</t>
  </si>
  <si>
    <t xml:space="preserve">    Lambert</t>
  </si>
  <si>
    <t xml:space="preserve">    Degrees</t>
  </si>
  <si>
    <t>Hannaford original burial</t>
  </si>
  <si>
    <t>Google Maps</t>
  </si>
  <si>
    <t>Trig measurements</t>
  </si>
  <si>
    <t>Cuissy-et-Geny Clocher</t>
  </si>
  <si>
    <t>Corbeny Clocher</t>
  </si>
  <si>
    <t>Craonne Clocher</t>
  </si>
  <si>
    <t>Difference the above church towers</t>
  </si>
  <si>
    <t>Calculated</t>
  </si>
  <si>
    <t>Jumigny Axe du Clocher</t>
  </si>
  <si>
    <t>British Concentration record</t>
  </si>
</sst>
</file>

<file path=xl/styles.xml><?xml version="1.0" encoding="utf-8"?>
<styleSheet xmlns="http://schemas.openxmlformats.org/spreadsheetml/2006/main">
  <numFmts count="11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0.000000"/>
    <numFmt numFmtId="165" formatCode="0.0000000"/>
    <numFmt numFmtId="166" formatCode="0.0000"/>
  </numFmts>
  <fonts count="34">
    <font>
      <sz val="12"/>
      <color theme="1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sz val="12"/>
      <color indexed="9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32" fillId="0" borderId="0" xfId="0" applyFont="1" applyAlignment="1">
      <alignment/>
    </xf>
    <xf numFmtId="0" fontId="32" fillId="0" borderId="0" xfId="0" applyFont="1" applyAlignment="1">
      <alignment horizontal="right"/>
    </xf>
    <xf numFmtId="164" fontId="0" fillId="0" borderId="0" xfId="0" applyNumberFormat="1" applyAlignment="1">
      <alignment/>
    </xf>
    <xf numFmtId="166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zoomScale="99" zoomScaleNormal="99" zoomScalePageLayoutView="0" workbookViewId="0" topLeftCell="A1">
      <selection activeCell="G13" sqref="G13"/>
    </sheetView>
  </sheetViews>
  <sheetFormatPr defaultColWidth="11.00390625" defaultRowHeight="15.75"/>
  <cols>
    <col min="1" max="1" width="30.00390625" style="0" customWidth="1"/>
    <col min="3" max="3" width="11.50390625" style="0" customWidth="1"/>
    <col min="4" max="4" width="18.875" style="2" customWidth="1"/>
    <col min="7" max="7" width="25.50390625" style="0" customWidth="1"/>
  </cols>
  <sheetData>
    <row r="1" spans="2:5" s="3" customFormat="1" ht="15.75">
      <c r="B1" s="3" t="s">
        <v>0</v>
      </c>
      <c r="E1" s="3" t="s">
        <v>1</v>
      </c>
    </row>
    <row r="2" s="1" customFormat="1" ht="15.75">
      <c r="D2" s="3"/>
    </row>
    <row r="3" spans="1:4" ht="15.75">
      <c r="A3" s="2" t="s">
        <v>13</v>
      </c>
      <c r="D3" s="2" t="s">
        <v>9</v>
      </c>
    </row>
    <row r="4" spans="1:7" ht="15.75">
      <c r="A4" t="s">
        <v>3</v>
      </c>
      <c r="B4" s="5">
        <v>297.967</v>
      </c>
      <c r="E4">
        <v>216.7567</v>
      </c>
      <c r="G4" t="s">
        <v>7</v>
      </c>
    </row>
    <row r="5" spans="1:7" ht="15.75">
      <c r="A5" t="s">
        <v>4</v>
      </c>
      <c r="B5" s="4">
        <v>49.41111</v>
      </c>
      <c r="E5">
        <v>3.823786</v>
      </c>
      <c r="G5" t="s">
        <v>6</v>
      </c>
    </row>
    <row r="7" spans="1:4" ht="15.75">
      <c r="A7" s="2" t="s">
        <v>8</v>
      </c>
      <c r="D7" s="2" t="s">
        <v>10</v>
      </c>
    </row>
    <row r="8" spans="1:7" ht="15.75">
      <c r="A8" t="s">
        <v>3</v>
      </c>
      <c r="B8">
        <v>297.8454</v>
      </c>
      <c r="E8" s="5">
        <v>214.201</v>
      </c>
      <c r="G8" t="s">
        <v>7</v>
      </c>
    </row>
    <row r="9" spans="1:7" ht="15.75">
      <c r="A9" t="s">
        <v>4</v>
      </c>
      <c r="B9" s="4">
        <v>49.409427</v>
      </c>
      <c r="E9" s="4">
        <v>3.788377</v>
      </c>
      <c r="G9" t="s">
        <v>6</v>
      </c>
    </row>
    <row r="11" ht="15.75">
      <c r="A11" s="2" t="s">
        <v>11</v>
      </c>
    </row>
    <row r="12" spans="1:5" ht="15.75">
      <c r="A12" t="s">
        <v>3</v>
      </c>
      <c r="B12">
        <f>B8-B4</f>
        <v>-0.12160000000000082</v>
      </c>
      <c r="E12">
        <f>E8-E4</f>
        <v>-2.5557000000000016</v>
      </c>
    </row>
    <row r="13" spans="1:5" ht="15.75">
      <c r="A13" t="s">
        <v>4</v>
      </c>
      <c r="B13" s="4">
        <f>B9-B5</f>
        <v>-0.001682999999999879</v>
      </c>
      <c r="E13">
        <f>E9-E5</f>
        <v>-0.035409000000000024</v>
      </c>
    </row>
    <row r="15" ht="15.75">
      <c r="A15" s="2" t="s">
        <v>2</v>
      </c>
    </row>
    <row r="16" spans="1:5" ht="15.75">
      <c r="A16" t="s">
        <v>3</v>
      </c>
      <c r="B16">
        <v>1</v>
      </c>
      <c r="E16">
        <v>1</v>
      </c>
    </row>
    <row r="17" spans="1:5" ht="15.75">
      <c r="A17" t="s">
        <v>4</v>
      </c>
      <c r="B17">
        <f>B13/B12</f>
        <v>0.0138404605263147</v>
      </c>
      <c r="E17">
        <f>E13/E12</f>
        <v>0.013854912548421177</v>
      </c>
    </row>
    <row r="19" ht="15.75">
      <c r="A19" s="2" t="s">
        <v>5</v>
      </c>
    </row>
    <row r="20" spans="1:7" ht="15.75">
      <c r="A20" t="s">
        <v>3</v>
      </c>
      <c r="B20">
        <v>297.9</v>
      </c>
      <c r="E20">
        <v>215.7</v>
      </c>
      <c r="G20" t="s">
        <v>14</v>
      </c>
    </row>
    <row r="21" spans="1:7" ht="15.75">
      <c r="A21" t="s">
        <v>4</v>
      </c>
      <c r="B21" s="4">
        <f>B$5+(B20-B$4)*B$17</f>
        <v>49.41018268914474</v>
      </c>
      <c r="E21">
        <f>E$5+(E20-E$4)*E$17</f>
        <v>3.8091455139100834</v>
      </c>
      <c r="G21" t="s">
        <v>12</v>
      </c>
    </row>
    <row r="23" ht="15.75">
      <c r="A23" s="2"/>
    </row>
    <row r="25" ht="15.75">
      <c r="B25" s="4"/>
    </row>
  </sheetData>
  <sheetProtection/>
  <printOptions/>
  <pageMargins left="0.7" right="0.7" top="0.75" bottom="0.75" header="0.3" footer="0.3"/>
  <pageSetup orientation="portrait" paperSize="9" scale="14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Microsoft Office User</cp:lastModifiedBy>
  <cp:lastPrinted>2018-12-07T02:39:25Z</cp:lastPrinted>
  <dcterms:created xsi:type="dcterms:W3CDTF">2018-12-07T01:46:52Z</dcterms:created>
  <dcterms:modified xsi:type="dcterms:W3CDTF">2018-12-08T22:23:21Z</dcterms:modified>
  <cp:category/>
  <cp:version/>
  <cp:contentType/>
  <cp:contentStatus/>
</cp:coreProperties>
</file>